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Методи\Отчет контролна дейност БД\2022\Otchet_BD_05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<sst xmlns="http://schemas.openxmlformats.org/spreadsheetml/2006/main" count="20" uniqueCount="20">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</sst>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2" sqref="Q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65" thickBot="1" x14ac:dyDescent="0.5"/>
    <row r="4" spans="1:14" ht="113.6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9" t="s">
        <v>14</v>
      </c>
      <c r="B5" s="4">
        <v>130</v>
      </c>
      <c r="C5" s="4">
        <v>46</v>
      </c>
      <c r="D5" s="4">
        <v>84</v>
      </c>
      <c r="E5" s="4">
        <v>59</v>
      </c>
      <c r="F5" s="4">
        <v>9</v>
      </c>
      <c r="G5" s="4">
        <v>1</v>
      </c>
      <c r="H5" s="4">
        <v>6</v>
      </c>
      <c r="I5" s="5">
        <v>4530</v>
      </c>
      <c r="J5" s="5">
        <v>27084</v>
      </c>
      <c r="K5" s="4">
        <v>1</v>
      </c>
      <c r="L5" s="6">
        <v>615</v>
      </c>
      <c r="M5" s="5">
        <v>94345</v>
      </c>
      <c r="N5" s="5">
        <v>374016</v>
      </c>
    </row>
    <row r="6" spans="1:14" ht="15.4" thickBot="1" x14ac:dyDescent="0.5">
      <c r="A6" s="9" t="s">
        <v>15</v>
      </c>
      <c r="B6" s="10">
        <v>203</v>
      </c>
      <c r="C6" s="4">
        <v>84</v>
      </c>
      <c r="D6" s="4">
        <v>119</v>
      </c>
      <c r="E6" s="4">
        <v>16</v>
      </c>
      <c r="F6" s="4">
        <v>16</v>
      </c>
      <c r="G6" s="11">
        <v>0</v>
      </c>
      <c r="H6" s="4">
        <v>15</v>
      </c>
      <c r="I6" s="5">
        <v>26250</v>
      </c>
      <c r="J6" s="12">
        <v>7590</v>
      </c>
      <c r="K6" s="11">
        <v>0</v>
      </c>
      <c r="L6" s="13">
        <v>0</v>
      </c>
      <c r="M6" s="14">
        <v>0</v>
      </c>
      <c r="N6" s="5">
        <v>533985</v>
      </c>
    </row>
    <row r="7" spans="1:14" ht="15.4" thickBot="1" x14ac:dyDescent="0.5">
      <c r="A7" s="9" t="s">
        <v>16</v>
      </c>
      <c r="B7" s="4">
        <v>245</v>
      </c>
      <c r="C7" s="4">
        <v>174</v>
      </c>
      <c r="D7" s="4">
        <v>71</v>
      </c>
      <c r="E7" s="4">
        <v>31</v>
      </c>
      <c r="F7" s="4">
        <v>18</v>
      </c>
      <c r="G7" s="4">
        <v>1</v>
      </c>
      <c r="H7" s="4">
        <v>19</v>
      </c>
      <c r="I7" s="5">
        <v>12200</v>
      </c>
      <c r="J7" s="5">
        <v>4980</v>
      </c>
      <c r="K7" s="4">
        <v>11</v>
      </c>
      <c r="L7" s="5">
        <v>612308</v>
      </c>
      <c r="M7" s="5">
        <v>66767</v>
      </c>
      <c r="N7" s="5">
        <v>847979</v>
      </c>
    </row>
    <row r="8" spans="1:14" ht="15.4" thickBot="1" x14ac:dyDescent="0.5">
      <c r="A8" s="9" t="s">
        <v>17</v>
      </c>
      <c r="B8" s="4">
        <v>175</v>
      </c>
      <c r="C8" s="4">
        <v>102</v>
      </c>
      <c r="D8" s="4">
        <v>73</v>
      </c>
      <c r="E8" s="4">
        <v>53</v>
      </c>
      <c r="F8" s="4">
        <v>11</v>
      </c>
      <c r="G8" s="11">
        <v>0</v>
      </c>
      <c r="H8" s="4">
        <v>11</v>
      </c>
      <c r="I8" s="5">
        <v>16200</v>
      </c>
      <c r="J8" s="12">
        <v>3850</v>
      </c>
      <c r="K8" s="11">
        <v>3</v>
      </c>
      <c r="L8" s="5">
        <v>350681</v>
      </c>
      <c r="M8" s="4">
        <v>0</v>
      </c>
      <c r="N8" s="12">
        <v>333347</v>
      </c>
    </row>
    <row r="9" spans="1:14" ht="15.4" thickBot="1" x14ac:dyDescent="0.5">
      <c r="A9" s="3" t="s">
        <v>18</v>
      </c>
      <c r="B9" s="7">
        <f t="shared" ref="B9:N9" si="0">SUM(B5:B8)</f>
        <v>753</v>
      </c>
      <c r="C9" s="7">
        <f t="shared" si="0"/>
        <v>406</v>
      </c>
      <c r="D9" s="7">
        <f t="shared" si="0"/>
        <v>347</v>
      </c>
      <c r="E9" s="7">
        <f t="shared" si="0"/>
        <v>159</v>
      </c>
      <c r="F9" s="7">
        <f t="shared" si="0"/>
        <v>54</v>
      </c>
      <c r="G9" s="7">
        <f t="shared" si="0"/>
        <v>2</v>
      </c>
      <c r="H9" s="7">
        <f t="shared" si="0"/>
        <v>51</v>
      </c>
      <c r="I9" s="8">
        <f t="shared" si="0"/>
        <v>59180</v>
      </c>
      <c r="J9" s="8">
        <f t="shared" si="0"/>
        <v>43504</v>
      </c>
      <c r="K9" s="7">
        <f t="shared" si="0"/>
        <v>15</v>
      </c>
      <c r="L9" s="8">
        <f t="shared" si="0"/>
        <v>963604</v>
      </c>
      <c r="M9" s="8">
        <f t="shared" si="0"/>
        <v>161112</v>
      </c>
      <c r="N9" s="8">
        <f t="shared" si="0"/>
        <v>2089327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2022-06-07T10:46:34Z</dcterms:modified>
</cp:coreProperties>
</file>